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880" yWindow="135" windowWidth="13920" windowHeight="153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/>
  <c r="I108"/>
  <c r="I119" s="1"/>
  <c r="H108"/>
  <c r="G108"/>
  <c r="G119" s="1"/>
  <c r="F108"/>
  <c r="F119" s="1"/>
  <c r="L194"/>
  <c r="L184"/>
  <c r="L195" s="1"/>
  <c r="L175"/>
  <c r="L165"/>
  <c r="L176" s="1"/>
  <c r="L156"/>
  <c r="L146"/>
  <c r="L137"/>
  <c r="L127"/>
  <c r="L118"/>
  <c r="L108"/>
  <c r="L99"/>
  <c r="L89"/>
  <c r="L80"/>
  <c r="L70"/>
  <c r="L81" s="1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H81" l="1"/>
  <c r="I62"/>
  <c r="L43"/>
  <c r="L157"/>
  <c r="J138"/>
  <c r="H157"/>
  <c r="I157"/>
  <c r="G176"/>
  <c r="L100"/>
  <c r="L196" s="1"/>
  <c r="H43"/>
  <c r="F62"/>
  <c r="I81"/>
  <c r="J176"/>
  <c r="H195"/>
  <c r="G195"/>
  <c r="L119"/>
  <c r="J62"/>
  <c r="F100"/>
  <c r="I195"/>
  <c r="L24"/>
  <c r="L138"/>
  <c r="J81"/>
  <c r="H100"/>
  <c r="J100"/>
  <c r="H119"/>
  <c r="G138"/>
  <c r="H138"/>
  <c r="F43"/>
  <c r="G81"/>
  <c r="J119"/>
  <c r="I138"/>
  <c r="G157"/>
  <c r="G62"/>
  <c r="F138"/>
  <c r="F157"/>
  <c r="F176"/>
  <c r="F195"/>
  <c r="I24"/>
  <c r="F24"/>
  <c r="J24"/>
  <c r="H24"/>
  <c r="G24"/>
  <c r="G196" l="1"/>
  <c r="J196"/>
  <c r="H196"/>
  <c r="F196"/>
  <c r="I196"/>
</calcChain>
</file>

<file path=xl/sharedStrings.xml><?xml version="1.0" encoding="utf-8"?>
<sst xmlns="http://schemas.openxmlformats.org/spreadsheetml/2006/main" count="247" uniqueCount="77">
  <si>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</si>
  <si>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</si>
  <si>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</si>
  <si>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</si>
  <si>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</si>
  <si>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</si>
  <si>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</si>
  <si>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</si>
  <si>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</si>
  <si>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</si>
  <si>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</si>
  <si>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</si>
  <si>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</si>
  <si>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</si>
  <si>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</si>
  <si>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</si>
  <si>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</si>
  <si>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</si>
  <si>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</si>
  <si>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</si>
  <si>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</si>
  <si>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</si>
  <si>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</si>
  <si>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</si>
  <si>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</si>
  <si>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</si>
  <si>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</si>
  <si>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</si>
  <si>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</si>
  <si>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</si>
  <si>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</si>
  <si>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</si>
  <si>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</si>
  <si>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</si>
  <si>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</si>
  <si>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</si>
  <si>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</si>
  <si>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</si>
  <si>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</si>
  <si>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</si>
  <si>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Гуляш из мяса птицы</t>
  </si>
  <si>
    <t>Макаронные изделия отварные</t>
  </si>
  <si>
    <t>Компот из смеси сухофруктов</t>
  </si>
  <si>
    <t>311К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</si>
  <si>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</si>
  <si>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</si>
  <si>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</si>
  <si>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</si>
  <si>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</si>
  <si>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</si>
  <si>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</si>
  <si>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</si>
  <si>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</si>
  <si>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</si>
  <si>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</si>
  <si>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</si>
  <si>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</si>
  <si>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</si>
  <si>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</si>
  <si>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</si>
  <si>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</si>
  <si>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</si>
  <si>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</si>
  <si>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</si>
  <si>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</si>
  <si>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</si>
  <si>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</si>
  <si>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</si>
  <si>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</si>
  <si>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</si>
  <si>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</si>
  <si>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</si>
  <si>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</si>
  <si>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</si>
  <si>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</si>
  <si>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</si>
  <si>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"Пионерская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</si>
</sst>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76</v>
      </c>
      <c r="D1" s="56"/>
      <c r="E1" s="56"/>
      <c r="F1" s="12" t="s">
        <v>16</v>
      </c>
      <c r="G1" s="2" t="s">
        <v>17</v>
      </c>
      <c r="H1" s="57" t="s">
        <v>62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63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43</v>
      </c>
      <c r="L6" s="40">
        <v>127.69</v>
      </c>
    </row>
    <row r="7" spans="1:12" ht="15">
      <c r="A7" s="23"/>
      <c r="B7" s="15"/>
      <c r="C7" s="11"/>
      <c r="D7" s="6" t="s">
        <v>21</v>
      </c>
      <c r="E7" s="42" t="s">
        <v>41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496.34000000000003</v>
      </c>
      <c r="K13" s="25"/>
      <c r="L13" s="19">
        <f t="shared" ref="L13" si="1">SUM(L6:L12)</f>
        <v>127.69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530</v>
      </c>
      <c r="G24" s="32">
        <f t="shared" ref="G24:J24" si="4">G13+G23</f>
        <v>15.380000000000003</v>
      </c>
      <c r="H24" s="32">
        <f t="shared" si="4"/>
        <v>16.500000000000004</v>
      </c>
      <c r="I24" s="32">
        <f t="shared" si="4"/>
        <v>66.33</v>
      </c>
      <c r="J24" s="32">
        <f t="shared" si="4"/>
        <v>496.34000000000003</v>
      </c>
      <c r="K24" s="32"/>
      <c r="L24" s="32">
        <f t="shared" ref="L24" si="5">L13+L23</f>
        <v>127.69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47</v>
      </c>
      <c r="L25" s="40">
        <v>127.69</v>
      </c>
    </row>
    <row r="26" spans="1:12" ht="15">
      <c r="A26" s="14"/>
      <c r="B26" s="15"/>
      <c r="C26" s="11"/>
      <c r="D26" s="6" t="s">
        <v>21</v>
      </c>
      <c r="E26" s="42" t="s">
        <v>44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75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73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>
      <c r="A64" s="23"/>
      <c r="B64" s="15"/>
      <c r="C64" s="11"/>
      <c r="D64" s="6" t="s">
        <v>21</v>
      </c>
      <c r="E64" s="42" t="s">
        <v>50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66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67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68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24</v>
      </c>
      <c r="E105" s="42" t="s">
        <v>67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53</v>
      </c>
      <c r="L120" s="40">
        <v>127.69</v>
      </c>
    </row>
    <row r="121" spans="1:12" ht="1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74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72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57</v>
      </c>
      <c r="L158" s="40">
        <v>127.69</v>
      </c>
    </row>
    <row r="159" spans="1:12" ht="15">
      <c r="A159" s="23"/>
      <c r="B159" s="15"/>
      <c r="C159" s="11"/>
      <c r="D159" s="6" t="s">
        <v>21</v>
      </c>
      <c r="E159" s="42" t="s">
        <v>41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61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59</v>
      </c>
      <c r="E182" s="42" t="s">
        <v>58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93"/>
        <v>18.018000000000001</v>
      </c>
      <c r="I196" s="34">
        <f t="shared" si="93"/>
        <v>74.84099999999998</v>
      </c>
      <c r="J196" s="34">
        <f t="shared" si="93"/>
        <v>507.99699999999996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2025-12-24T10:57:13Z</dcterms:modified>
</cp:coreProperties>
</file>